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03"/>
  <workbookPr/>
  <xr:revisionPtr revIDLastSave="0" documentId="11_3AAA29D9B3D81D20BB9EDB7CEF6F7D86EBC33244" xr6:coauthVersionLast="47" xr6:coauthVersionMax="47" xr10:uidLastSave="{00000000-0000-0000-0000-000000000000}"/>
  <bookViews>
    <workbookView xWindow="0" yWindow="0" windowWidth="0" windowHeight="0" xr2:uid="{00000000-000D-0000-FFFF-FFFF00000000}"/>
  </bookViews>
  <sheets>
    <sheet name="Data" sheetId="1" r:id="rId1"/>
    <sheet name="Metadata" sheetId="2" r:id="rId2"/>
  </sheets>
  <calcPr calcId="0" fullCalcOn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8" i="2" l="1"/>
  <c r="B25" i="2"/>
  <c r="B22" i="2"/>
  <c r="B19" i="2"/>
</calcChain>
</file>

<file path=xl/sharedStrings.xml><?xml version="1.0" encoding="utf-8"?>
<sst xmlns="http://schemas.openxmlformats.org/spreadsheetml/2006/main" count="88" uniqueCount="65">
  <si>
    <t>Data for Jain religion, ethnic group or both religion and ethnic group</t>
  </si>
  <si>
    <t>This worksheet contains one table.</t>
  </si>
  <si>
    <t>Geography Code</t>
  </si>
  <si>
    <t>Geography Label</t>
  </si>
  <si>
    <t>Area type</t>
  </si>
  <si>
    <t>Jain identity (5 categories) Code</t>
  </si>
  <si>
    <t>Jain identity (5 categories) Label</t>
  </si>
  <si>
    <t>Count</t>
  </si>
  <si>
    <t>K04000001</t>
  </si>
  <si>
    <t>England and Wales</t>
  </si>
  <si>
    <t>-8</t>
  </si>
  <si>
    <t>Does not apply</t>
  </si>
  <si>
    <t>0</t>
  </si>
  <si>
    <t>Person does not hold a Jain identity</t>
  </si>
  <si>
    <t>1</t>
  </si>
  <si>
    <t>Person holds a Jain identity: Ethnic group only</t>
  </si>
  <si>
    <t>64</t>
  </si>
  <si>
    <t>2</t>
  </si>
  <si>
    <t>Person holds a Jain identity: Religion only</t>
  </si>
  <si>
    <t>24547</t>
  </si>
  <si>
    <t>3</t>
  </si>
  <si>
    <t>Person holds a Jain identity: Both ethnic group and religion</t>
  </si>
  <si>
    <t>444</t>
  </si>
  <si>
    <t>Metadata for Jain religion, ethnic group or both religion and ethnic group</t>
  </si>
  <si>
    <t>This worksheet contains one table of metadata.</t>
  </si>
  <si>
    <t>Metadata Field</t>
  </si>
  <si>
    <t>Metadata Content</t>
  </si>
  <si>
    <t>Title</t>
  </si>
  <si>
    <t>Jain religion, ethnic group or both religion and ethnic group</t>
  </si>
  <si>
    <t>Description</t>
  </si>
  <si>
    <t>This dataset provides Census 2021 estimates of the usual residents in England and Wales who identified as ‘Jain’ through the religion question, the ethnic group question or both the religion and ethnic group questions. The estimates are as at Census Day, 21 March 2021.
This dataset includes only the areas in which the population being counted is at least 100.</t>
  </si>
  <si>
    <t>Release Date</t>
  </si>
  <si>
    <t>25/09/2023</t>
  </si>
  <si>
    <t>Dataset Population</t>
  </si>
  <si>
    <t>All usual residents with Jain religion, ethnic group and both religion and ethnic group</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</si>
  <si>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</si>
  <si>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</si>
  <si>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</si>
  <si>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</si>
  <si>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</si>
  <si>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</si>
  <si>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</si>
  <si>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</si>
  <si>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</si>
  <si>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</si>
  <si>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</si>
  <si>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</si>
  <si>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Jain identity</t>
  </si>
  <si>
    <t>Variable Description</t>
  </si>
  <si>
    <t>This indicates if a person who has responded to Census 2021 identified as Jain in religion, ethnic group or both.</t>
  </si>
  <si>
    <t>Version Number</t>
  </si>
  <si>
    <t>Related Content Title</t>
  </si>
  <si>
    <t>Small Populations</t>
  </si>
  <si>
    <t>Related Content Description</t>
  </si>
  <si>
    <t>Small population tables provide census data for some of the key characteristics of people in specific small population groups - for example individuals of an ethnic group, a country of birth, a religion or a national identity - in which the small size of the total population in that group means confidentiality constraints limit the release of more detailed standard statistics.</t>
  </si>
  <si>
    <t>Related Content URL</t>
  </si>
  <si>
    <t>Small population groups, England and Wales: Census 2021</t>
  </si>
  <si>
    <t>Statistics about small population groups, Census 2021 data</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</si>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</sst>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Calibri"/>
      <family val="2"/>
      <scheme val="minor"/>
    </font>
    <font>
      <sz val="12"/>
      <name val="Calibri"/>
    </font>
    <font>
      <b/>
      <sz val="15"/>
      <color theme="3"/>
      <name val="Calibri"/>
      <family val="2"/>
      <scheme val="minor"/>
    </font>
    <font>
      <u/>
      <sz val="12"/>
      <color rgb="FF0000FF"/>
      <name val="Calibri"/>
    </font>
  </fonts>
  <fills count="2">
    <fill>
      <patternFill patternType="none"/>
    </fill>
    <fill>
      <patternFill patternType="gray125"/>
    </fill>
  </fills>
  <borders count="2">
    <border>
      <left/>
      <right/>
      <top/>
      <bottom/>
      <diagonal/>
    </border>
    <border>
      <left/>
      <right/>
      <top/>
      <bottom style="thick">
        <color theme="4"/>
      </bottom>
      <diagonal/>
    </border>
  </borders>
  <cellStyleXfs count="2">
    <xf numFmtId="0" fontId="0" fillId="0" borderId="0"/>
    <xf numFmtId="0" fontId="2" fillId="0" borderId="1"/>
  </cellStyleXfs>
  <cellXfs count="5">
    <xf numFmtId="0" fontId="0" fillId="0" borderId="0" xfId="0"/>
    <xf numFmtId="0" fontId="2" fillId="0" borderId="1" xfId="1"/>
    <xf numFmtId="0" fontId="1" fillId="0" borderId="0" xfId="0" applyFont="1"/>
    <xf numFmtId="0" fontId="1" fillId="0" borderId="0" xfId="0" applyFont="1" applyAlignment="1">
      <alignment horizontal="left" vertical="center" wrapText="1"/>
    </xf>
    <xf numFmtId="0" fontId="3" fillId="0" borderId="0" xfId="0" applyFont="1" applyAlignment="1">
      <alignment horizontal="left" vertical="center" wrapText="1"/>
    </xf>
  </cellXfs>
  <cellStyles count="2">
    <cellStyle name="Heading 1" xfId="1" builtinId="1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a" displayName="Data" ref="A3:F8">
  <autoFilter ref="A3:F8" xr:uid="{00000000-0009-0000-0100-000001000000}"/>
  <tableColumns count="6">
    <tableColumn id="1" xr3:uid="{00000000-0010-0000-0000-000001000000}" name="Geography Code"/>
    <tableColumn id="2" xr3:uid="{00000000-0010-0000-0000-000002000000}" name="Geography Label"/>
    <tableColumn id="3" xr3:uid="{00000000-0010-0000-0000-000003000000}" name="Area type"/>
    <tableColumn id="4" xr3:uid="{00000000-0010-0000-0000-000004000000}" name="Jain identity (5 categories) Code"/>
    <tableColumn id="5" xr3:uid="{00000000-0010-0000-0000-000005000000}" name="Jain identity (5 categories) Label"/>
    <tableColumn id="6" xr3:uid="{00000000-0010-0000-0000-000006000000}" name="Count"/>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Metadata" displayName="Metadata" ref="A3:B28">
  <autoFilter ref="A3:B28" xr:uid="{00000000-0009-0000-0100-000002000000}"/>
  <tableColumns count="2">
    <tableColumn id="1" xr3:uid="{00000000-0010-0000-0100-000001000000}" name="Metadata Field"/>
    <tableColumn id="2" xr3:uid="{00000000-0010-0000-01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
  <sheetViews>
    <sheetView tabSelected="1" workbookViewId="0"/>
  </sheetViews>
  <sheetFormatPr defaultRowHeight="15"/>
  <cols>
    <col min="1" max="1" width="16" customWidth="1"/>
    <col min="2" max="3" width="19" customWidth="1"/>
    <col min="4" max="4" width="35" customWidth="1"/>
    <col min="5" max="5" width="62" customWidth="1"/>
    <col min="6" max="6" width="7" customWidth="1"/>
  </cols>
  <sheetData>
    <row r="1" spans="1:6">
      <c r="A1" s="1" t="s">
        <v>0</v>
      </c>
    </row>
    <row r="2" spans="1:6">
      <c r="A2" s="2" t="s">
        <v>1</v>
      </c>
    </row>
    <row r="3" spans="1:6">
      <c r="A3" s="3" t="s">
        <v>2</v>
      </c>
      <c r="B3" s="3" t="s">
        <v>3</v>
      </c>
      <c r="C3" s="3" t="s">
        <v>4</v>
      </c>
      <c r="D3" s="3" t="s">
        <v>5</v>
      </c>
      <c r="E3" s="3" t="s">
        <v>6</v>
      </c>
      <c r="F3" s="3" t="s">
        <v>7</v>
      </c>
    </row>
    <row r="4" spans="1:6">
      <c r="A4" s="3" t="s">
        <v>8</v>
      </c>
      <c r="B4" s="3" t="s">
        <v>9</v>
      </c>
      <c r="C4" s="3" t="s">
        <v>9</v>
      </c>
      <c r="D4" s="3" t="s">
        <v>10</v>
      </c>
      <c r="E4" s="3" t="s">
        <v>11</v>
      </c>
      <c r="F4" s="3" t="s">
        <v>12</v>
      </c>
    </row>
    <row r="5" spans="1:6">
      <c r="A5" s="3" t="s">
        <v>8</v>
      </c>
      <c r="B5" s="3" t="s">
        <v>9</v>
      </c>
      <c r="C5" s="3" t="s">
        <v>9</v>
      </c>
      <c r="D5" s="3" t="s">
        <v>12</v>
      </c>
      <c r="E5" s="3" t="s">
        <v>13</v>
      </c>
      <c r="F5" s="3" t="s">
        <v>12</v>
      </c>
    </row>
    <row r="6" spans="1:6">
      <c r="A6" s="3" t="s">
        <v>8</v>
      </c>
      <c r="B6" s="3" t="s">
        <v>9</v>
      </c>
      <c r="C6" s="3" t="s">
        <v>9</v>
      </c>
      <c r="D6" s="3" t="s">
        <v>14</v>
      </c>
      <c r="E6" s="3" t="s">
        <v>15</v>
      </c>
      <c r="F6" s="3" t="s">
        <v>16</v>
      </c>
    </row>
    <row r="7" spans="1:6">
      <c r="A7" s="3" t="s">
        <v>8</v>
      </c>
      <c r="B7" s="3" t="s">
        <v>9</v>
      </c>
      <c r="C7" s="3" t="s">
        <v>9</v>
      </c>
      <c r="D7" s="3" t="s">
        <v>17</v>
      </c>
      <c r="E7" s="3" t="s">
        <v>18</v>
      </c>
      <c r="F7" s="3" t="s">
        <v>19</v>
      </c>
    </row>
    <row r="8" spans="1:6">
      <c r="A8" s="3" t="s">
        <v>8</v>
      </c>
      <c r="B8" s="3" t="s">
        <v>9</v>
      </c>
      <c r="C8" s="3" t="s">
        <v>9</v>
      </c>
      <c r="D8" s="3" t="s">
        <v>20</v>
      </c>
      <c r="E8" s="3" t="s">
        <v>21</v>
      </c>
      <c r="F8" s="3" t="s">
        <v>22</v>
      </c>
    </row>
  </sheetData>
  <pageMargins left="0.75" right="0.75" top="1" bottom="1" header="0.5" footer="0.5"/>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workbookViewId="0"/>
  </sheetViews>
  <sheetFormatPr defaultRowHeight="15"/>
  <cols>
    <col min="1" max="1" width="44" customWidth="1"/>
    <col min="2" max="2" width="83" customWidth="1"/>
  </cols>
  <sheetData>
    <row r="1" spans="1:2">
      <c r="A1" s="1" t="s">
        <v>23</v>
      </c>
    </row>
    <row r="2" spans="1:2">
      <c r="A2" s="2" t="s">
        <v>24</v>
      </c>
    </row>
    <row r="3" spans="1:2">
      <c r="A3" s="3" t="s">
        <v>25</v>
      </c>
      <c r="B3" s="3" t="s">
        <v>26</v>
      </c>
    </row>
    <row r="4" spans="1:2">
      <c r="A4" s="3" t="s">
        <v>27</v>
      </c>
      <c r="B4" s="3" t="s">
        <v>28</v>
      </c>
    </row>
    <row r="5" spans="1:2">
      <c r="A5" s="3" t="s">
        <v>29</v>
      </c>
      <c r="B5" s="3" t="s">
        <v>30</v>
      </c>
    </row>
    <row r="6" spans="1:2">
      <c r="A6" s="3" t="s">
        <v>31</v>
      </c>
      <c r="B6" s="3" t="s">
        <v>32</v>
      </c>
    </row>
    <row r="7" spans="1:2">
      <c r="A7" s="3" t="s">
        <v>33</v>
      </c>
      <c r="B7" s="3" t="s">
        <v>34</v>
      </c>
    </row>
    <row r="8" spans="1:2">
      <c r="A8" s="3" t="s">
        <v>35</v>
      </c>
      <c r="B8" s="3" t="s">
        <v>36</v>
      </c>
    </row>
    <row r="9" spans="1:2">
      <c r="A9" s="3" t="s">
        <v>37</v>
      </c>
      <c r="B9" s="3" t="s">
        <v>38</v>
      </c>
    </row>
    <row r="10" spans="1:2">
      <c r="A10" s="3" t="s">
        <v>39</v>
      </c>
      <c r="B10" s="3" t="s">
        <v>40</v>
      </c>
    </row>
    <row r="11" spans="1:2">
      <c r="A11" s="3" t="s">
        <v>41</v>
      </c>
      <c r="B11" s="3" t="s">
        <v>42</v>
      </c>
    </row>
    <row r="12" spans="1:2">
      <c r="A12" s="3" t="s">
        <v>43</v>
      </c>
      <c r="B12" s="3" t="s">
        <v>9</v>
      </c>
    </row>
    <row r="13" spans="1:2">
      <c r="A13" s="3" t="s">
        <v>44</v>
      </c>
      <c r="B13" s="3" t="s">
        <v>45</v>
      </c>
    </row>
    <row r="14" spans="1:2">
      <c r="A14" s="3" t="s">
        <v>46</v>
      </c>
      <c r="B14" s="3" t="s">
        <v>47</v>
      </c>
    </row>
    <row r="15" spans="1:2">
      <c r="A15" s="3" t="s">
        <v>48</v>
      </c>
      <c r="B15" s="3" t="s">
        <v>49</v>
      </c>
    </row>
    <row r="16" spans="1:2">
      <c r="A16" s="3" t="s">
        <v>50</v>
      </c>
      <c r="B16" s="3" t="s">
        <v>14</v>
      </c>
    </row>
    <row r="17" spans="1:2">
      <c r="A17" s="3" t="s">
        <v>51</v>
      </c>
      <c r="B17" s="3" t="s">
        <v>52</v>
      </c>
    </row>
    <row r="18" spans="1:2">
      <c r="A18" s="3" t="s">
        <v>53</v>
      </c>
      <c r="B18" s="3" t="s">
        <v>54</v>
      </c>
    </row>
    <row r="19" spans="1:2">
      <c r="A19" s="3" t="s">
        <v>55</v>
      </c>
      <c r="B19" s="4" t="str">
        <f>HYPERLINK("https://www.nomisweb.co.uk/sources/census_2021_sp")</f>
        <v/>
      </c>
    </row>
    <row r="20" spans="1:2">
      <c r="A20" s="3" t="s">
        <v>51</v>
      </c>
      <c r="B20" s="3" t="s">
        <v>56</v>
      </c>
    </row>
    <row r="21" spans="1:2">
      <c r="A21" s="3" t="s">
        <v>53</v>
      </c>
      <c r="B21" s="3" t="s">
        <v>57</v>
      </c>
    </row>
    <row r="22" spans="1:2">
      <c r="A22" s="3" t="s">
        <v>55</v>
      </c>
      <c r="B22" s="4" t="str">
        <f>HYPERLINK("https://www.ons.gov.uk/releases/smallpopulationsenglandandwalescensus2021")</f>
        <v/>
      </c>
    </row>
    <row r="23" spans="1:2">
      <c r="A23" s="3" t="s">
        <v>51</v>
      </c>
      <c r="B23" s="3" t="s">
        <v>58</v>
      </c>
    </row>
    <row r="24" spans="1:2">
      <c r="A24" s="3" t="s">
        <v>53</v>
      </c>
      <c r="B24" s="3" t="s">
        <v>59</v>
      </c>
    </row>
    <row r="25" spans="1:2">
      <c r="A25" s="3" t="s">
        <v>55</v>
      </c>
      <c r="B25" s="4" t="str">
        <f>HYPERLINK("https://www.ons.gov.uk/census/census2021dictionary")</f>
        <v/>
      </c>
    </row>
    <row r="26" spans="1:2">
      <c r="A26" s="3" t="s">
        <v>60</v>
      </c>
      <c r="B26" s="3" t="s">
        <v>61</v>
      </c>
    </row>
    <row r="27" spans="1:2">
      <c r="A27" s="3" t="s">
        <v>62</v>
      </c>
      <c r="B27" s="3" t="s">
        <v>63</v>
      </c>
    </row>
    <row r="28" spans="1:2">
      <c r="A28" s="3" t="s">
        <v>64</v>
      </c>
      <c r="B28" s="4" t="str">
        <f>HYPERLINK("http://www.nationalarchives.gov.uk/doc/open-government-licence/")</f>
        <v/>
      </c>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9A7931D1-77DF-4CFA-88B2-A6F2D060F8E3}"/>
</file>

<file path=customXml/itemProps2.xml><?xml version="1.0" encoding="utf-8"?>
<ds:datastoreItem xmlns:ds="http://schemas.openxmlformats.org/officeDocument/2006/customXml" ds:itemID="{4502DF37-617F-438E-AFC2-40CB0F4FEE43}"/>
</file>

<file path=customXml/itemProps3.xml><?xml version="1.0" encoding="utf-8"?>
<ds:datastoreItem xmlns:ds="http://schemas.openxmlformats.org/officeDocument/2006/customXml" ds:itemID="{413CCB20-516E-42A3-BCE5-F06B318C741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Sabik, Marta</cp:lastModifiedBy>
  <cp:revision/>
  <dcterms:created xsi:type="dcterms:W3CDTF">2023-08-25T14:40:40Z</dcterms:created>
  <dcterms:modified xsi:type="dcterms:W3CDTF">2023-09-08T13:41:55Z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